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TON PC - Copy\"/>
    </mc:Choice>
  </mc:AlternateContent>
  <xr:revisionPtr revIDLastSave="0" documentId="13_ncr:1_{10CD4F2C-F8F5-4648-9836-26B5FC8827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1" r:id="rId1"/>
    <sheet name="Bank rec" sheetId="2" r:id="rId2"/>
    <sheet name="Receipts" sheetId="3" r:id="rId3"/>
    <sheet name="Payments" sheetId="4" r:id="rId4"/>
    <sheet name="EMR" sheetId="7" r:id="rId5"/>
    <sheet name="Payments due" sheetId="8" r:id="rId6"/>
  </sheets>
  <definedNames>
    <definedName name="_xlnm.Print_Area" localSheetId="0">Budget!$A$2:$F$29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I14" i="8" l="1"/>
  <c r="J14" i="8"/>
  <c r="J48" i="4"/>
  <c r="I48" i="4"/>
  <c r="H48" i="4"/>
  <c r="G48" i="4"/>
  <c r="F48" i="4"/>
  <c r="E48" i="4"/>
  <c r="C6" i="2" l="1"/>
  <c r="F22" i="3" l="1"/>
  <c r="H22" i="3"/>
  <c r="C15" i="7"/>
  <c r="D22" i="3" l="1"/>
  <c r="E22" i="3"/>
  <c r="J22" i="3"/>
  <c r="J2" i="4"/>
</calcChain>
</file>

<file path=xl/sharedStrings.xml><?xml version="1.0" encoding="utf-8"?>
<sst xmlns="http://schemas.openxmlformats.org/spreadsheetml/2006/main" count="210" uniqueCount="123">
  <si>
    <t>Insurance</t>
  </si>
  <si>
    <t>Clerk</t>
  </si>
  <si>
    <t>Total</t>
  </si>
  <si>
    <t>add total receipts (see separate tab)</t>
  </si>
  <si>
    <t>less total payments (see separate tab)</t>
  </si>
  <si>
    <t>As shown in Lloyds bank account</t>
  </si>
  <si>
    <t>Treasurers</t>
  </si>
  <si>
    <t>Instant access</t>
  </si>
  <si>
    <t>Date</t>
  </si>
  <si>
    <t>From whom</t>
  </si>
  <si>
    <t>Details</t>
  </si>
  <si>
    <t>Precept</t>
  </si>
  <si>
    <t>Interest</t>
  </si>
  <si>
    <t>Grants</t>
  </si>
  <si>
    <t>Refunds</t>
  </si>
  <si>
    <t>VAT</t>
  </si>
  <si>
    <t>Wiltshire Council</t>
  </si>
  <si>
    <t>Lloyds</t>
  </si>
  <si>
    <t>Precept (half)</t>
  </si>
  <si>
    <t>Cheque</t>
  </si>
  <si>
    <t>To whom paid</t>
  </si>
  <si>
    <t>Description</t>
  </si>
  <si>
    <t>Admin</t>
  </si>
  <si>
    <t>Open spaces</t>
  </si>
  <si>
    <t>Cleared</t>
  </si>
  <si>
    <t>Balance bought forward as at 1st April 2021</t>
  </si>
  <si>
    <t>BACS</t>
  </si>
  <si>
    <t>Website changes</t>
  </si>
  <si>
    <t>Annual subs</t>
  </si>
  <si>
    <t>Clerk - April</t>
  </si>
  <si>
    <t>Mrs C Churchill</t>
  </si>
  <si>
    <t>WALC</t>
  </si>
  <si>
    <t>less unpresented payments</t>
  </si>
  <si>
    <t>Earmarked Reserve</t>
  </si>
  <si>
    <t>6 months revenue costs</t>
  </si>
  <si>
    <t>Highway projects</t>
  </si>
  <si>
    <t>Property maintenance</t>
  </si>
  <si>
    <t>External audit</t>
  </si>
  <si>
    <t>IT equipment replacement</t>
  </si>
  <si>
    <t>Cllr training</t>
  </si>
  <si>
    <t>Village events</t>
  </si>
  <si>
    <t>Came and Company</t>
  </si>
  <si>
    <t>Annual insurance premium</t>
  </si>
  <si>
    <t>Dinton village hall</t>
  </si>
  <si>
    <t>annual hire charge</t>
  </si>
  <si>
    <t>Dinton PCC</t>
  </si>
  <si>
    <t>Baverstock PCC</t>
  </si>
  <si>
    <t>DRGT</t>
  </si>
  <si>
    <t>donation to churchyard maintenance</t>
  </si>
  <si>
    <t>donation to running costs</t>
  </si>
  <si>
    <t>The balance includes EMR totalling</t>
  </si>
  <si>
    <t>Clerk - May</t>
  </si>
  <si>
    <t>Clerk - June</t>
  </si>
  <si>
    <t>Vision ICT</t>
  </si>
  <si>
    <t>Email hosting</t>
  </si>
  <si>
    <t>First Rescue</t>
  </si>
  <si>
    <t>grant for village defibrillaator</t>
  </si>
  <si>
    <t>Leaving an available balance of</t>
  </si>
  <si>
    <t>2020-2021</t>
  </si>
  <si>
    <t>2021-2022</t>
  </si>
  <si>
    <t>SLCC</t>
  </si>
  <si>
    <t>annual subs - part payment</t>
  </si>
  <si>
    <t>Community Governance</t>
  </si>
  <si>
    <t>Reimbursement of parking fee</t>
  </si>
  <si>
    <t>Complaint upheld</t>
  </si>
  <si>
    <t>Internal audit</t>
  </si>
  <si>
    <t>Mr J Moore</t>
  </si>
  <si>
    <t>CIL 20/04322</t>
  </si>
  <si>
    <t>CIL</t>
  </si>
  <si>
    <t>Clerk - August</t>
  </si>
  <si>
    <t>Clerk - July</t>
  </si>
  <si>
    <t>Hall hire - August</t>
  </si>
  <si>
    <t>Clerk - October</t>
  </si>
  <si>
    <t>Cllr guides</t>
  </si>
  <si>
    <t>Clerk - September</t>
  </si>
  <si>
    <t>Safety equipment for SID</t>
  </si>
  <si>
    <t>SID ladder hire</t>
  </si>
  <si>
    <t>Mr C Smith</t>
  </si>
  <si>
    <t>Viking Direct</t>
  </si>
  <si>
    <t>Paper</t>
  </si>
  <si>
    <t>Royal British Legion (Wilton)</t>
  </si>
  <si>
    <t>Poppy Wreath (1 plus spare)</t>
  </si>
  <si>
    <t xml:space="preserve">Recreation Ground </t>
  </si>
  <si>
    <t>2nd half of annual grant</t>
  </si>
  <si>
    <t>Office Depot</t>
  </si>
  <si>
    <t>SID Batteries</t>
  </si>
  <si>
    <t>0811/2021</t>
  </si>
  <si>
    <t>Mr Rowitt</t>
  </si>
  <si>
    <t>check acc working</t>
  </si>
  <si>
    <t>Postage</t>
  </si>
  <si>
    <t>visonict</t>
  </si>
  <si>
    <t>annual fee 2022</t>
  </si>
  <si>
    <t>Wendy Brown</t>
  </si>
  <si>
    <t>bus shelter cleaning</t>
  </si>
  <si>
    <t>Mark Dawkins</t>
  </si>
  <si>
    <t>village xmas tree</t>
  </si>
  <si>
    <t>wreath for D Kerly</t>
  </si>
  <si>
    <t>Balance carried forward as at 4th January 2022</t>
  </si>
  <si>
    <t>Mr Smith</t>
  </si>
  <si>
    <t>Mrs Brown</t>
  </si>
  <si>
    <t>Bus shelter cleaning</t>
  </si>
  <si>
    <t>Clerks Salary + HMRC PAYE</t>
  </si>
  <si>
    <t>Office Expenses ICO</t>
  </si>
  <si>
    <t>Stationery/Admin</t>
  </si>
  <si>
    <t xml:space="preserve">Clerk &amp; Cllr Training </t>
  </si>
  <si>
    <t>Chair's Allowance/Cllr Expenses</t>
  </si>
  <si>
    <t>Election expenses</t>
  </si>
  <si>
    <t>Subscriptions (WALC/Nalc/ ICO)</t>
  </si>
  <si>
    <t>Audit</t>
  </si>
  <si>
    <t>Hall Rental</t>
  </si>
  <si>
    <t>Website/IT support</t>
  </si>
  <si>
    <t>Defibrillator</t>
  </si>
  <si>
    <t>Village Maintenance</t>
  </si>
  <si>
    <t>Benches</t>
  </si>
  <si>
    <t>Flower tubs</t>
  </si>
  <si>
    <t>Noticeboards</t>
  </si>
  <si>
    <t>Bins</t>
  </si>
  <si>
    <t>Bus Shelters</t>
  </si>
  <si>
    <t>Highways Safety/SID</t>
  </si>
  <si>
    <t>Rec Grd (LGA 76 s19(3)(a))</t>
  </si>
  <si>
    <t>s137 Grants</t>
  </si>
  <si>
    <t>ESTIMATED GROSS 25/26</t>
  </si>
  <si>
    <t>PRECEPT 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</si>
</sst>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14" fontId="0" fillId="0" borderId="0" xfId="0" applyNumberFormat="1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wrapText="1"/>
    </xf>
    <xf numFmtId="14" fontId="1" fillId="0" borderId="0" xfId="0" applyNumberFormat="1" applyFont="1"/>
    <xf numFmtId="0" fontId="4" fillId="0" borderId="0" xfId="0" applyFont="1" applyAlignment="1">
      <alignment horizontal="center" wrapText="1"/>
    </xf>
    <xf numFmtId="4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0" borderId="0" xfId="0" applyNumberFormat="1" applyFont="1"/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4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7" fillId="0" borderId="1" xfId="0" applyFont="1" applyBorder="1"/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"/>
  <sheetViews>
    <sheetView tabSelected="1" view="pageLayout" workbookViewId="0">
      <selection activeCell="C2" sqref="C2"/>
    </sheetView>
  </sheetViews>
  <sheetFormatPr defaultRowHeight="12.75" x14ac:dyDescent="0.2"/>
  <cols>
    <col min="1" max="1" width="32.85546875" style="2" customWidth="1"/>
    <col min="2" max="2" width="27.85546875" style="2" customWidth="1"/>
    <col min="3" max="3" width="25.85546875" customWidth="1"/>
    <col min="4" max="4" width="26" customWidth="1"/>
    <col min="5" max="5" width="24.28515625" customWidth="1"/>
    <col min="6" max="6" width="11.28515625" customWidth="1"/>
    <col min="7" max="7" width="20" customWidth="1"/>
    <col min="8" max="8" width="31.85546875" customWidth="1"/>
    <col min="9" max="9" width="7.85546875" customWidth="1"/>
    <col min="10" max="10" width="6.85546875" customWidth="1"/>
    <col min="11" max="11" width="6.7109375" customWidth="1"/>
    <col min="12" max="12" width="9" customWidth="1"/>
    <col min="13" max="13" width="7.85546875" customWidth="1"/>
    <col min="14" max="14" width="6.7109375" customWidth="1"/>
    <col min="15" max="15" width="8.140625" customWidth="1"/>
    <col min="16" max="16" width="7.5703125" customWidth="1"/>
    <col min="17" max="17" width="7.140625" customWidth="1"/>
    <col min="18" max="18" width="8.42578125" customWidth="1"/>
    <col min="19" max="19" width="9.5703125" style="4" customWidth="1"/>
    <col min="20" max="20" width="9.140625" style="4"/>
  </cols>
  <sheetData>
    <row r="1" spans="1:20" s="1" customFormat="1" ht="18.600000000000001" customHeight="1" x14ac:dyDescent="0.25">
      <c r="A1" s="12"/>
      <c r="B1" s="12"/>
      <c r="C1" s="15"/>
      <c r="D1" s="16"/>
      <c r="E1" s="17"/>
      <c r="F1" s="18"/>
      <c r="G1" s="1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9"/>
      <c r="T1" s="20"/>
    </row>
    <row r="2" spans="1:20" ht="18.600000000000001" customHeight="1" x14ac:dyDescent="0.25">
      <c r="A2" s="21"/>
      <c r="B2" s="21" t="s">
        <v>121</v>
      </c>
      <c r="C2" s="22" t="s">
        <v>122</v>
      </c>
      <c r="D2" s="21"/>
      <c r="F2" s="21"/>
      <c r="G2" s="21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4"/>
      <c r="T2" s="25"/>
    </row>
    <row r="3" spans="1:20" ht="18.600000000000001" customHeight="1" x14ac:dyDescent="0.2">
      <c r="A3" s="30" t="s">
        <v>101</v>
      </c>
      <c r="B3" s="24">
        <v>4000</v>
      </c>
      <c r="C3" s="26"/>
      <c r="D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5"/>
    </row>
    <row r="4" spans="1:20" ht="18.600000000000001" customHeight="1" x14ac:dyDescent="0.2">
      <c r="A4" s="30" t="s">
        <v>102</v>
      </c>
      <c r="B4" s="24">
        <v>35</v>
      </c>
      <c r="C4" s="26"/>
      <c r="D4" s="24"/>
      <c r="F4" s="24"/>
      <c r="G4" s="24"/>
      <c r="H4" s="24"/>
      <c r="I4" s="24"/>
      <c r="J4" s="24"/>
      <c r="K4" s="24"/>
      <c r="L4" s="26"/>
      <c r="M4" s="24"/>
      <c r="N4" s="24"/>
      <c r="O4" s="24"/>
      <c r="P4" s="24"/>
      <c r="Q4" s="24"/>
      <c r="R4" s="24"/>
      <c r="S4" s="24"/>
      <c r="T4" s="25"/>
    </row>
    <row r="5" spans="1:20" ht="18.600000000000001" customHeight="1" x14ac:dyDescent="0.2">
      <c r="A5" s="30" t="s">
        <v>103</v>
      </c>
      <c r="B5" s="26">
        <v>0</v>
      </c>
      <c r="C5" s="26"/>
      <c r="D5" s="24"/>
      <c r="F5" s="24"/>
      <c r="G5" s="24"/>
      <c r="H5" s="24"/>
      <c r="I5" s="24"/>
      <c r="J5" s="24"/>
      <c r="K5" s="24"/>
      <c r="L5" s="26"/>
      <c r="M5" s="24"/>
      <c r="N5" s="24"/>
      <c r="O5" s="24"/>
      <c r="P5" s="24"/>
      <c r="Q5" s="24"/>
      <c r="R5" s="24"/>
      <c r="S5" s="24"/>
      <c r="T5" s="25"/>
    </row>
    <row r="6" spans="1:20" ht="18.600000000000001" customHeight="1" x14ac:dyDescent="0.2">
      <c r="A6" s="30" t="s">
        <v>104</v>
      </c>
      <c r="B6" s="24">
        <v>0</v>
      </c>
      <c r="C6" s="26"/>
      <c r="D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/>
    </row>
    <row r="7" spans="1:20" ht="18.600000000000001" customHeight="1" x14ac:dyDescent="0.2">
      <c r="A7" s="30" t="s">
        <v>105</v>
      </c>
      <c r="B7" s="24">
        <v>0</v>
      </c>
      <c r="C7" s="26"/>
      <c r="D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5"/>
    </row>
    <row r="8" spans="1:20" ht="18.600000000000001" customHeight="1" x14ac:dyDescent="0.2">
      <c r="A8" s="30" t="s">
        <v>106</v>
      </c>
      <c r="B8" s="24">
        <v>500</v>
      </c>
      <c r="C8" s="26"/>
      <c r="D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5"/>
    </row>
    <row r="9" spans="1:20" ht="18.600000000000001" customHeight="1" x14ac:dyDescent="0.2">
      <c r="A9" s="30" t="s">
        <v>0</v>
      </c>
      <c r="B9" s="24">
        <v>500</v>
      </c>
      <c r="C9" s="26"/>
      <c r="D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/>
    </row>
    <row r="10" spans="1:20" ht="18.600000000000001" customHeight="1" x14ac:dyDescent="0.2">
      <c r="A10" s="30" t="s">
        <v>107</v>
      </c>
      <c r="B10" s="24">
        <v>300</v>
      </c>
      <c r="C10" s="26"/>
      <c r="D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5"/>
    </row>
    <row r="11" spans="1:20" ht="18.600000000000001" customHeight="1" x14ac:dyDescent="0.2">
      <c r="A11" s="30" t="s">
        <v>108</v>
      </c>
      <c r="B11" s="24">
        <v>300</v>
      </c>
      <c r="C11" s="26"/>
      <c r="D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</row>
    <row r="12" spans="1:20" ht="18.600000000000001" customHeight="1" x14ac:dyDescent="0.2">
      <c r="A12" s="30" t="s">
        <v>109</v>
      </c>
      <c r="B12" s="24">
        <v>325</v>
      </c>
      <c r="C12" s="26"/>
      <c r="D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7"/>
    </row>
    <row r="13" spans="1:20" ht="18.600000000000001" customHeight="1" x14ac:dyDescent="0.2">
      <c r="A13" s="30" t="s">
        <v>110</v>
      </c>
      <c r="B13" s="24">
        <v>250</v>
      </c>
      <c r="C13" s="26"/>
      <c r="D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7"/>
    </row>
    <row r="14" spans="1:20" ht="18.600000000000001" customHeight="1" x14ac:dyDescent="0.2">
      <c r="A14" s="30" t="s">
        <v>111</v>
      </c>
      <c r="B14" s="24">
        <v>0</v>
      </c>
      <c r="C14" s="26"/>
      <c r="D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7"/>
    </row>
    <row r="15" spans="1:20" ht="18.600000000000001" customHeight="1" x14ac:dyDescent="0.2">
      <c r="A15" s="30" t="s">
        <v>112</v>
      </c>
      <c r="B15" s="24">
        <v>960</v>
      </c>
      <c r="C15" s="26"/>
      <c r="D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7"/>
    </row>
    <row r="16" spans="1:20" ht="18.600000000000001" customHeight="1" x14ac:dyDescent="0.2">
      <c r="A16" s="30" t="s">
        <v>113</v>
      </c>
      <c r="B16" s="24">
        <v>0</v>
      </c>
      <c r="C16" s="26"/>
      <c r="D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7"/>
    </row>
    <row r="17" spans="1:21" ht="18.600000000000001" customHeight="1" x14ac:dyDescent="0.2">
      <c r="A17" s="30" t="s">
        <v>114</v>
      </c>
      <c r="B17" s="24">
        <v>0</v>
      </c>
      <c r="C17" s="26"/>
      <c r="D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7"/>
    </row>
    <row r="18" spans="1:21" ht="18.600000000000001" customHeight="1" x14ac:dyDescent="0.2">
      <c r="A18" s="30" t="s">
        <v>115</v>
      </c>
      <c r="B18" s="24">
        <v>0</v>
      </c>
      <c r="C18" s="26"/>
      <c r="D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7"/>
    </row>
    <row r="19" spans="1:21" ht="18.600000000000001" customHeight="1" x14ac:dyDescent="0.2">
      <c r="A19" s="30" t="s">
        <v>116</v>
      </c>
      <c r="B19" s="24">
        <v>0</v>
      </c>
      <c r="C19" s="26"/>
      <c r="D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7"/>
    </row>
    <row r="20" spans="1:21" ht="18.600000000000001" customHeight="1" x14ac:dyDescent="0.2">
      <c r="A20" s="30" t="s">
        <v>117</v>
      </c>
      <c r="B20" s="24">
        <v>480</v>
      </c>
      <c r="C20" s="26"/>
      <c r="D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7"/>
    </row>
    <row r="21" spans="1:21" ht="18.600000000000001" customHeight="1" x14ac:dyDescent="0.2">
      <c r="A21" s="30" t="s">
        <v>118</v>
      </c>
      <c r="B21" s="24">
        <v>750</v>
      </c>
      <c r="C21" s="26"/>
      <c r="D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7"/>
    </row>
    <row r="22" spans="1:21" ht="18.600000000000001" customHeight="1" x14ac:dyDescent="0.25">
      <c r="A22" s="31" t="s">
        <v>13</v>
      </c>
      <c r="B22" s="24"/>
      <c r="C22" s="26"/>
      <c r="D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7"/>
    </row>
    <row r="23" spans="1:21" ht="18.600000000000001" customHeight="1" x14ac:dyDescent="0.2">
      <c r="A23" s="30" t="s">
        <v>119</v>
      </c>
      <c r="B23" s="24">
        <v>5700</v>
      </c>
      <c r="C23" s="26"/>
      <c r="D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7"/>
    </row>
    <row r="24" spans="1:21" ht="18.600000000000001" customHeight="1" x14ac:dyDescent="0.25">
      <c r="A24" s="30" t="s">
        <v>120</v>
      </c>
      <c r="B24" s="24">
        <v>1000</v>
      </c>
      <c r="C24" s="26"/>
      <c r="D24" s="28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4"/>
    </row>
    <row r="25" spans="1:21" ht="18.600000000000001" customHeight="1" x14ac:dyDescent="0.25">
      <c r="A25" s="30"/>
      <c r="B25" s="28">
        <f>SUM(B3:B24)</f>
        <v>15100</v>
      </c>
      <c r="C25" s="22">
        <v>13000</v>
      </c>
      <c r="D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</row>
    <row r="26" spans="1:21" ht="18.600000000000001" customHeight="1" x14ac:dyDescent="0.25">
      <c r="A26" s="30"/>
      <c r="B26" s="28"/>
      <c r="C26" s="2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21" ht="18.600000000000001" customHeight="1" x14ac:dyDescent="0.25">
      <c r="B27" s="24"/>
      <c r="C27" s="1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21" ht="18.600000000000001" customHeight="1" x14ac:dyDescent="0.2">
      <c r="C28" s="3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21" ht="18.600000000000001" customHeight="1" x14ac:dyDescent="0.2">
      <c r="C29" s="3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21" ht="18.600000000000001" customHeight="1" x14ac:dyDescent="0.2"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21" ht="18.600000000000001" customHeight="1" x14ac:dyDescent="0.2"/>
    <row r="32" spans="1:21" ht="18.600000000000001" customHeight="1" x14ac:dyDescent="0.2"/>
    <row r="33" ht="18.600000000000001" customHeight="1" x14ac:dyDescent="0.2"/>
    <row r="34" ht="18.600000000000001" customHeight="1" x14ac:dyDescent="0.2"/>
    <row r="35" ht="18.600000000000001" customHeight="1" x14ac:dyDescent="0.2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  <headerFooter differentOddEven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view="pageLayout" workbookViewId="0">
      <selection activeCell="D6" sqref="D6"/>
    </sheetView>
  </sheetViews>
  <sheetFormatPr defaultRowHeight="12.75" x14ac:dyDescent="0.2"/>
  <cols>
    <col min="1" max="1" width="44.85546875" customWidth="1"/>
    <col min="2" max="2" width="10.140625" customWidth="1"/>
    <col min="3" max="3" width="10.140625" bestFit="1" customWidth="1"/>
  </cols>
  <sheetData>
    <row r="1" spans="1:4" x14ac:dyDescent="0.2">
      <c r="B1" s="4"/>
      <c r="C1" s="4"/>
      <c r="D1" s="4"/>
    </row>
    <row r="2" spans="1:4" x14ac:dyDescent="0.2">
      <c r="B2" s="4"/>
      <c r="C2" s="4"/>
      <c r="D2" s="4"/>
    </row>
    <row r="3" spans="1:4" s="5" customFormat="1" x14ac:dyDescent="0.2">
      <c r="A3" s="5" t="s">
        <v>25</v>
      </c>
      <c r="B3" s="6"/>
      <c r="C3" s="6">
        <v>11257.39</v>
      </c>
      <c r="D3" s="6"/>
    </row>
    <row r="4" spans="1:4" x14ac:dyDescent="0.2">
      <c r="B4" s="4"/>
      <c r="C4" s="4"/>
      <c r="D4" s="4"/>
    </row>
    <row r="5" spans="1:4" x14ac:dyDescent="0.2">
      <c r="A5" t="s">
        <v>3</v>
      </c>
      <c r="B5" s="4"/>
      <c r="C5" s="4">
        <v>17880.03</v>
      </c>
      <c r="D5" s="4"/>
    </row>
    <row r="6" spans="1:4" x14ac:dyDescent="0.2">
      <c r="B6" s="4"/>
      <c r="C6" s="4">
        <f>SUM(C3:C5)</f>
        <v>29137.42</v>
      </c>
      <c r="D6" s="4"/>
    </row>
    <row r="7" spans="1:4" x14ac:dyDescent="0.2">
      <c r="A7" t="s">
        <v>4</v>
      </c>
      <c r="B7" s="4"/>
      <c r="C7" s="4">
        <v>11204.12</v>
      </c>
      <c r="D7" s="4"/>
    </row>
    <row r="8" spans="1:4" x14ac:dyDescent="0.2">
      <c r="B8" s="4"/>
      <c r="C8" s="4"/>
      <c r="D8" s="4"/>
    </row>
    <row r="9" spans="1:4" s="5" customFormat="1" x14ac:dyDescent="0.2">
      <c r="A9" s="5" t="s">
        <v>97</v>
      </c>
      <c r="B9" s="6"/>
      <c r="C9" s="6">
        <v>17933.3</v>
      </c>
      <c r="D9" s="6"/>
    </row>
    <row r="10" spans="1:4" x14ac:dyDescent="0.2">
      <c r="B10" s="4"/>
      <c r="C10" s="4"/>
      <c r="D10" s="4"/>
    </row>
    <row r="11" spans="1:4" x14ac:dyDescent="0.2">
      <c r="A11" t="s">
        <v>5</v>
      </c>
      <c r="B11" s="4"/>
      <c r="C11" s="4">
        <v>18407.97</v>
      </c>
      <c r="D11" s="4"/>
    </row>
    <row r="12" spans="1:4" x14ac:dyDescent="0.2">
      <c r="A12" t="s">
        <v>6</v>
      </c>
      <c r="B12" s="4">
        <v>4379.6899999999996</v>
      </c>
      <c r="C12" s="4"/>
      <c r="D12" s="4"/>
    </row>
    <row r="13" spans="1:4" x14ac:dyDescent="0.2">
      <c r="A13" t="s">
        <v>7</v>
      </c>
      <c r="B13" s="4">
        <v>14028.28</v>
      </c>
      <c r="C13" s="4"/>
      <c r="D13" s="4"/>
    </row>
    <row r="14" spans="1:4" x14ac:dyDescent="0.2">
      <c r="B14" s="4"/>
      <c r="C14" s="4"/>
      <c r="D14" s="4"/>
    </row>
    <row r="15" spans="1:4" x14ac:dyDescent="0.2">
      <c r="A15" t="s">
        <v>32</v>
      </c>
      <c r="B15" s="4"/>
      <c r="C15" s="4">
        <v>220</v>
      </c>
      <c r="D15" s="4"/>
    </row>
    <row r="16" spans="1:4" x14ac:dyDescent="0.2">
      <c r="A16" s="8" t="s">
        <v>58</v>
      </c>
      <c r="B16" s="4">
        <v>20</v>
      </c>
      <c r="C16" s="4"/>
      <c r="D16" s="4"/>
    </row>
    <row r="17" spans="1:4" x14ac:dyDescent="0.2">
      <c r="A17" s="8" t="s">
        <v>59</v>
      </c>
      <c r="B17" s="4">
        <v>200</v>
      </c>
      <c r="C17" s="4"/>
      <c r="D17" s="4"/>
    </row>
    <row r="18" spans="1:4" x14ac:dyDescent="0.2">
      <c r="B18" s="4"/>
      <c r="C18" s="4"/>
    </row>
    <row r="19" spans="1:4" s="5" customFormat="1" x14ac:dyDescent="0.2">
      <c r="A19" s="5" t="s">
        <v>97</v>
      </c>
      <c r="B19" s="6"/>
      <c r="C19" s="6">
        <v>18207.97</v>
      </c>
      <c r="D19" s="6"/>
    </row>
    <row r="20" spans="1:4" x14ac:dyDescent="0.2">
      <c r="B20" s="4"/>
      <c r="C20" s="4"/>
      <c r="D20" s="4"/>
    </row>
    <row r="21" spans="1:4" x14ac:dyDescent="0.2">
      <c r="B21" s="4"/>
      <c r="C21" s="4"/>
    </row>
    <row r="22" spans="1:4" x14ac:dyDescent="0.2">
      <c r="A22" s="8" t="s">
        <v>50</v>
      </c>
      <c r="B22" s="4"/>
      <c r="C22" s="4">
        <v>9052.99</v>
      </c>
      <c r="D22" s="4"/>
    </row>
    <row r="23" spans="1:4" s="5" customFormat="1" x14ac:dyDescent="0.2">
      <c r="B23" s="6"/>
      <c r="C23" s="6"/>
      <c r="D23" s="6"/>
    </row>
    <row r="24" spans="1:4" s="5" customFormat="1" x14ac:dyDescent="0.2">
      <c r="B24" s="6"/>
      <c r="C24" s="6"/>
      <c r="D24" s="6"/>
    </row>
    <row r="25" spans="1:4" x14ac:dyDescent="0.2">
      <c r="A25" s="8" t="s">
        <v>57</v>
      </c>
      <c r="B25" s="4"/>
      <c r="C25" s="4">
        <v>9154.98</v>
      </c>
      <c r="D25" s="4"/>
    </row>
    <row r="26" spans="1:4" x14ac:dyDescent="0.2">
      <c r="B26" s="4"/>
      <c r="C26" s="4"/>
      <c r="D26" s="4"/>
    </row>
    <row r="27" spans="1:4" x14ac:dyDescent="0.2">
      <c r="B27" s="4"/>
      <c r="C27" s="4"/>
      <c r="D27" s="4"/>
    </row>
    <row r="28" spans="1:4" x14ac:dyDescent="0.2">
      <c r="B28" s="4"/>
      <c r="C28" s="4"/>
      <c r="D28" s="4"/>
    </row>
    <row r="29" spans="1:4" x14ac:dyDescent="0.2">
      <c r="B29" s="4"/>
      <c r="C29" s="4"/>
      <c r="D29" s="4"/>
    </row>
  </sheetData>
  <pageMargins left="0.7" right="0.7" top="0.75" bottom="0.75" header="0.3" footer="0.3"/>
  <pageSetup paperSize="9" orientation="landscape" r:id="rId1"/>
  <headerFooter>
    <oddHeader>&amp;CDinton Parish Council</oddHeader>
    <oddFooter>&amp;CYear ending 31st March 2022&amp;RNovember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view="pageLayout" workbookViewId="0">
      <selection activeCell="J18" sqref="J18"/>
    </sheetView>
  </sheetViews>
  <sheetFormatPr defaultRowHeight="12.75" x14ac:dyDescent="0.2"/>
  <cols>
    <col min="1" max="1" width="11.5703125" customWidth="1"/>
    <col min="2" max="2" width="18.7109375" customWidth="1"/>
    <col min="3" max="3" width="17.28515625" customWidth="1"/>
  </cols>
  <sheetData>
    <row r="1" spans="1:10" s="5" customFormat="1" x14ac:dyDescent="0.2">
      <c r="A1" s="5" t="s">
        <v>8</v>
      </c>
      <c r="B1" s="5" t="s">
        <v>9</v>
      </c>
      <c r="C1" s="5" t="s">
        <v>10</v>
      </c>
      <c r="D1" s="6" t="s">
        <v>11</v>
      </c>
      <c r="E1" s="6" t="s">
        <v>12</v>
      </c>
      <c r="F1" s="6" t="s">
        <v>68</v>
      </c>
      <c r="G1" s="6" t="s">
        <v>13</v>
      </c>
      <c r="H1" s="6" t="s">
        <v>14</v>
      </c>
      <c r="I1" s="6" t="s">
        <v>15</v>
      </c>
      <c r="J1" s="6" t="s">
        <v>2</v>
      </c>
    </row>
    <row r="2" spans="1:10" x14ac:dyDescent="0.2">
      <c r="D2" s="4"/>
      <c r="E2" s="4"/>
      <c r="F2" s="4"/>
      <c r="G2" s="4"/>
      <c r="H2" s="4"/>
      <c r="I2" s="4"/>
      <c r="J2" s="4"/>
    </row>
    <row r="3" spans="1:10" x14ac:dyDescent="0.2">
      <c r="A3" s="11">
        <v>44295</v>
      </c>
      <c r="B3" s="8" t="s">
        <v>17</v>
      </c>
      <c r="C3" s="8" t="s">
        <v>12</v>
      </c>
      <c r="D3" s="4"/>
      <c r="E3" s="4">
        <v>0.08</v>
      </c>
      <c r="F3" s="4"/>
      <c r="G3" s="4"/>
      <c r="H3" s="4"/>
      <c r="I3" s="4"/>
      <c r="J3" s="4">
        <v>0.08</v>
      </c>
    </row>
    <row r="4" spans="1:10" x14ac:dyDescent="0.2">
      <c r="A4" s="11">
        <v>44312</v>
      </c>
      <c r="B4" s="8" t="s">
        <v>16</v>
      </c>
      <c r="C4" s="8" t="s">
        <v>18</v>
      </c>
      <c r="D4" s="4">
        <v>7329</v>
      </c>
      <c r="E4" s="4"/>
      <c r="F4" s="4"/>
      <c r="G4" s="4"/>
      <c r="H4" s="4"/>
      <c r="I4" s="4"/>
      <c r="J4" s="4">
        <v>7329</v>
      </c>
    </row>
    <row r="5" spans="1:10" x14ac:dyDescent="0.2">
      <c r="A5" s="11">
        <v>44326</v>
      </c>
      <c r="B5" s="8" t="s">
        <v>17</v>
      </c>
      <c r="C5" s="8" t="s">
        <v>12</v>
      </c>
      <c r="D5" s="4"/>
      <c r="E5" s="4">
        <v>0.08</v>
      </c>
      <c r="F5" s="4"/>
      <c r="G5" s="4"/>
      <c r="H5" s="4"/>
      <c r="I5" s="4"/>
      <c r="J5" s="4">
        <v>0.08</v>
      </c>
    </row>
    <row r="6" spans="1:10" x14ac:dyDescent="0.2">
      <c r="A6" s="11">
        <v>44356</v>
      </c>
      <c r="B6" s="8" t="s">
        <v>17</v>
      </c>
      <c r="C6" s="8" t="s">
        <v>12</v>
      </c>
      <c r="D6" s="4"/>
      <c r="E6" s="4">
        <v>7.0000000000000007E-2</v>
      </c>
      <c r="F6" s="4"/>
      <c r="G6" s="4"/>
      <c r="H6" s="4"/>
      <c r="I6" s="4"/>
      <c r="J6" s="4">
        <v>7.0000000000000007E-2</v>
      </c>
    </row>
    <row r="7" spans="1:10" x14ac:dyDescent="0.2">
      <c r="A7" s="11">
        <v>44383</v>
      </c>
      <c r="B7" s="8" t="s">
        <v>17</v>
      </c>
      <c r="C7" s="8" t="s">
        <v>63</v>
      </c>
      <c r="D7" s="4"/>
      <c r="E7" s="4"/>
      <c r="F7" s="4"/>
      <c r="G7" s="4"/>
      <c r="H7" s="4">
        <v>3.5</v>
      </c>
      <c r="I7" s="4"/>
      <c r="J7" s="4">
        <v>3.5</v>
      </c>
    </row>
    <row r="8" spans="1:10" x14ac:dyDescent="0.2">
      <c r="A8" s="11">
        <v>44383</v>
      </c>
      <c r="B8" s="8" t="s">
        <v>17</v>
      </c>
      <c r="C8" s="8" t="s">
        <v>64</v>
      </c>
      <c r="D8" s="4"/>
      <c r="E8" s="4"/>
      <c r="F8" s="4"/>
      <c r="G8" s="4"/>
      <c r="H8" s="4">
        <v>50</v>
      </c>
      <c r="I8" s="4"/>
      <c r="J8" s="4">
        <v>50</v>
      </c>
    </row>
    <row r="9" spans="1:10" x14ac:dyDescent="0.2">
      <c r="A9" s="7">
        <v>44386</v>
      </c>
      <c r="B9" s="8" t="s">
        <v>17</v>
      </c>
      <c r="C9" s="8" t="s">
        <v>12</v>
      </c>
      <c r="D9" s="4"/>
      <c r="E9" s="4">
        <v>7.0000000000000007E-2</v>
      </c>
      <c r="F9" s="4"/>
      <c r="G9" s="4"/>
      <c r="H9" s="4"/>
      <c r="I9" s="4"/>
      <c r="J9" s="4">
        <v>7.0000000000000007E-2</v>
      </c>
    </row>
    <row r="10" spans="1:10" x14ac:dyDescent="0.2">
      <c r="A10" s="7">
        <v>44417</v>
      </c>
      <c r="B10" s="8" t="s">
        <v>17</v>
      </c>
      <c r="C10" s="8" t="s">
        <v>12</v>
      </c>
      <c r="D10" s="4"/>
      <c r="E10" s="4">
        <v>0.08</v>
      </c>
      <c r="F10" s="4"/>
      <c r="G10" s="4"/>
      <c r="H10" s="4"/>
      <c r="I10" s="4"/>
      <c r="J10" s="4">
        <v>0.08</v>
      </c>
    </row>
    <row r="11" spans="1:10" x14ac:dyDescent="0.2">
      <c r="A11" s="7">
        <v>44417</v>
      </c>
      <c r="B11" s="8" t="s">
        <v>16</v>
      </c>
      <c r="C11" s="8" t="s">
        <v>67</v>
      </c>
      <c r="D11" s="4"/>
      <c r="E11" s="4"/>
      <c r="F11" s="4">
        <v>3167.99</v>
      </c>
      <c r="G11" s="4"/>
      <c r="H11" s="4"/>
      <c r="I11" s="4"/>
      <c r="J11" s="4">
        <v>3167.99</v>
      </c>
    </row>
    <row r="12" spans="1:10" x14ac:dyDescent="0.2">
      <c r="A12" s="7">
        <v>44448</v>
      </c>
      <c r="B12" s="8" t="s">
        <v>17</v>
      </c>
      <c r="C12" s="8" t="s">
        <v>12</v>
      </c>
      <c r="D12" s="4"/>
      <c r="E12" s="4">
        <v>0.08</v>
      </c>
      <c r="F12" s="4"/>
      <c r="G12" s="4"/>
      <c r="H12" s="4"/>
      <c r="I12" s="4"/>
      <c r="J12" s="4">
        <v>0.08</v>
      </c>
    </row>
    <row r="13" spans="1:10" x14ac:dyDescent="0.2">
      <c r="A13" s="7">
        <v>44469</v>
      </c>
      <c r="B13" s="8" t="s">
        <v>16</v>
      </c>
      <c r="C13" s="8" t="s">
        <v>18</v>
      </c>
      <c r="D13" s="4">
        <v>7329</v>
      </c>
      <c r="E13" s="4"/>
      <c r="F13" s="4"/>
      <c r="G13" s="4"/>
      <c r="H13" s="4"/>
      <c r="I13" s="4"/>
      <c r="J13" s="4">
        <v>7329</v>
      </c>
    </row>
    <row r="14" spans="1:10" x14ac:dyDescent="0.2">
      <c r="A14" s="7">
        <v>44480</v>
      </c>
      <c r="B14" s="8" t="s">
        <v>17</v>
      </c>
      <c r="C14" s="8" t="s">
        <v>12</v>
      </c>
      <c r="D14" s="4"/>
      <c r="E14" s="4">
        <v>0.08</v>
      </c>
      <c r="F14" s="4"/>
      <c r="G14" s="4"/>
      <c r="H14" s="4"/>
      <c r="I14" s="4"/>
      <c r="J14" s="4">
        <v>0.08</v>
      </c>
    </row>
    <row r="15" spans="1:10" x14ac:dyDescent="0.2">
      <c r="A15" s="7">
        <v>44509</v>
      </c>
      <c r="B15" s="8" t="s">
        <v>17</v>
      </c>
      <c r="C15" s="8" t="s">
        <v>12</v>
      </c>
      <c r="D15" s="4"/>
      <c r="E15" s="4">
        <v>7.0000000000000007E-2</v>
      </c>
      <c r="F15" s="4"/>
      <c r="G15" s="4"/>
      <c r="H15" s="4"/>
      <c r="I15" s="4"/>
      <c r="J15" s="4">
        <v>7.0000000000000007E-2</v>
      </c>
    </row>
    <row r="16" spans="1:10" x14ac:dyDescent="0.2">
      <c r="A16" s="7">
        <v>44539</v>
      </c>
      <c r="B16" s="8" t="s">
        <v>17</v>
      </c>
      <c r="C16" s="8" t="s">
        <v>12</v>
      </c>
      <c r="D16" s="4"/>
      <c r="E16" s="4">
        <v>0.12</v>
      </c>
      <c r="F16" s="4"/>
      <c r="G16" s="4"/>
      <c r="H16" s="4"/>
      <c r="I16" s="4"/>
      <c r="J16" s="4">
        <v>0.12</v>
      </c>
    </row>
    <row r="17" spans="1:10" x14ac:dyDescent="0.2">
      <c r="A17" s="7">
        <v>44571</v>
      </c>
      <c r="B17" s="8" t="s">
        <v>17</v>
      </c>
      <c r="C17" s="8" t="s">
        <v>12</v>
      </c>
      <c r="D17" s="4"/>
      <c r="E17" s="4">
        <v>0.12</v>
      </c>
      <c r="F17" s="4"/>
      <c r="G17" s="4"/>
      <c r="H17" s="4"/>
      <c r="I17" s="4"/>
      <c r="J17" s="4">
        <v>0.12</v>
      </c>
    </row>
    <row r="18" spans="1:10" x14ac:dyDescent="0.2">
      <c r="A18" s="7"/>
      <c r="B18" s="8" t="s">
        <v>17</v>
      </c>
      <c r="C18" s="8" t="s">
        <v>12</v>
      </c>
      <c r="D18" s="4"/>
      <c r="E18" s="4"/>
      <c r="F18" s="4"/>
      <c r="G18" s="4"/>
      <c r="H18" s="4"/>
      <c r="I18" s="4"/>
      <c r="J18" s="4"/>
    </row>
    <row r="19" spans="1:10" x14ac:dyDescent="0.2">
      <c r="A19" s="7"/>
      <c r="B19" s="8" t="s">
        <v>17</v>
      </c>
      <c r="C19" s="8" t="s">
        <v>12</v>
      </c>
      <c r="E19" s="4"/>
      <c r="F19" s="4"/>
      <c r="J19" s="4"/>
    </row>
    <row r="22" spans="1:10" x14ac:dyDescent="0.2">
      <c r="D22" s="4">
        <f>SUM(D3:D21)</f>
        <v>14658</v>
      </c>
      <c r="E22" s="4">
        <f>SUM(E3:E21)</f>
        <v>0.85000000000000009</v>
      </c>
      <c r="F22" s="4">
        <f>SUM(F11:F21)</f>
        <v>3167.99</v>
      </c>
      <c r="H22" s="4">
        <f>SUM(H7:H21)</f>
        <v>53.5</v>
      </c>
      <c r="J22" s="4">
        <f>SUM(J3:J21)</f>
        <v>17880.339999999997</v>
      </c>
    </row>
  </sheetData>
  <pageMargins left="0.7" right="0.7" top="0.75" bottom="0.75" header="0.3" footer="0.3"/>
  <pageSetup paperSize="9" orientation="landscape" r:id="rId1"/>
  <headerFooter>
    <oddHeader>&amp;CDinton Parish Council</oddHeader>
    <oddFooter>&amp;CYear ending 31st March 2022&amp;RNovember 2021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view="pageLayout" topLeftCell="A21" workbookViewId="0">
      <selection activeCell="A42" sqref="A42"/>
    </sheetView>
  </sheetViews>
  <sheetFormatPr defaultRowHeight="12.75" x14ac:dyDescent="0.2"/>
  <cols>
    <col min="1" max="1" width="10.140625" bestFit="1" customWidth="1"/>
    <col min="2" max="2" width="7.42578125" customWidth="1"/>
    <col min="3" max="3" width="20.7109375" customWidth="1"/>
    <col min="4" max="4" width="27.140625" customWidth="1"/>
    <col min="5" max="10" width="9.140625" style="4"/>
    <col min="11" max="11" width="10.140625" bestFit="1" customWidth="1"/>
  </cols>
  <sheetData>
    <row r="1" spans="1:11" ht="25.5" x14ac:dyDescent="0.2">
      <c r="A1" s="8" t="s">
        <v>8</v>
      </c>
      <c r="B1" s="8" t="s">
        <v>19</v>
      </c>
      <c r="C1" s="8" t="s">
        <v>20</v>
      </c>
      <c r="D1" s="8" t="s">
        <v>21</v>
      </c>
      <c r="E1" s="9" t="s">
        <v>22</v>
      </c>
      <c r="F1" s="9" t="s">
        <v>1</v>
      </c>
      <c r="G1" s="10" t="s">
        <v>23</v>
      </c>
      <c r="H1" s="9" t="s">
        <v>13</v>
      </c>
      <c r="I1" s="9" t="s">
        <v>15</v>
      </c>
      <c r="J1" s="9" t="s">
        <v>2</v>
      </c>
      <c r="K1" s="8" t="s">
        <v>24</v>
      </c>
    </row>
    <row r="2" spans="1:11" x14ac:dyDescent="0.2">
      <c r="J2" s="4">
        <f>SUM(J4:J38)</f>
        <v>11179.12</v>
      </c>
    </row>
    <row r="3" spans="1:11" x14ac:dyDescent="0.2">
      <c r="A3" s="7"/>
      <c r="C3" s="8"/>
      <c r="D3" s="8"/>
      <c r="K3" s="7"/>
    </row>
    <row r="4" spans="1:11" x14ac:dyDescent="0.2">
      <c r="A4" s="7">
        <v>44306</v>
      </c>
      <c r="B4" t="s">
        <v>26</v>
      </c>
      <c r="C4" s="8" t="s">
        <v>53</v>
      </c>
      <c r="D4" s="8" t="s">
        <v>27</v>
      </c>
      <c r="E4" s="9">
        <v>105</v>
      </c>
      <c r="F4" s="9"/>
      <c r="G4" s="9"/>
      <c r="H4" s="9"/>
      <c r="I4" s="9">
        <v>21</v>
      </c>
      <c r="J4" s="9">
        <v>126</v>
      </c>
      <c r="K4" s="7">
        <v>44321</v>
      </c>
    </row>
    <row r="5" spans="1:11" x14ac:dyDescent="0.2">
      <c r="A5" s="7">
        <v>44306</v>
      </c>
      <c r="B5" t="s">
        <v>26</v>
      </c>
      <c r="C5" t="s">
        <v>31</v>
      </c>
      <c r="D5" t="s">
        <v>28</v>
      </c>
      <c r="E5" s="9">
        <v>240.95</v>
      </c>
      <c r="F5" s="9"/>
      <c r="G5" s="9"/>
      <c r="H5" s="9"/>
      <c r="I5" s="9">
        <v>48.19</v>
      </c>
      <c r="J5" s="9">
        <v>289.14</v>
      </c>
      <c r="K5" s="7">
        <v>44321</v>
      </c>
    </row>
    <row r="6" spans="1:11" x14ac:dyDescent="0.2">
      <c r="A6" s="7">
        <v>44306</v>
      </c>
      <c r="B6" t="s">
        <v>26</v>
      </c>
      <c r="C6" t="s">
        <v>30</v>
      </c>
      <c r="D6" t="s">
        <v>29</v>
      </c>
      <c r="F6" s="4">
        <v>349.73</v>
      </c>
      <c r="I6" s="4">
        <v>0</v>
      </c>
      <c r="J6" s="4">
        <v>349.73</v>
      </c>
      <c r="K6" s="7">
        <v>44321</v>
      </c>
    </row>
    <row r="7" spans="1:11" x14ac:dyDescent="0.2">
      <c r="A7" s="7">
        <v>44327</v>
      </c>
      <c r="B7">
        <v>1283</v>
      </c>
      <c r="C7" s="8" t="s">
        <v>41</v>
      </c>
      <c r="D7" s="8" t="s">
        <v>42</v>
      </c>
      <c r="E7" s="9">
        <v>782.17</v>
      </c>
      <c r="F7" s="9"/>
      <c r="G7" s="9"/>
      <c r="H7" s="9"/>
      <c r="I7" s="9">
        <v>0</v>
      </c>
      <c r="J7" s="9">
        <v>782.17</v>
      </c>
      <c r="K7" s="7">
        <v>44364</v>
      </c>
    </row>
    <row r="8" spans="1:11" x14ac:dyDescent="0.2">
      <c r="A8" s="7">
        <v>44327</v>
      </c>
      <c r="B8" s="8" t="s">
        <v>26</v>
      </c>
      <c r="C8" t="s">
        <v>30</v>
      </c>
      <c r="D8" s="8" t="s">
        <v>51</v>
      </c>
      <c r="F8" s="4">
        <v>349.73</v>
      </c>
      <c r="I8" s="4">
        <v>0</v>
      </c>
      <c r="J8" s="4">
        <v>349.73</v>
      </c>
      <c r="K8" s="7">
        <v>44334</v>
      </c>
    </row>
    <row r="9" spans="1:11" x14ac:dyDescent="0.2">
      <c r="B9" s="8" t="s">
        <v>26</v>
      </c>
      <c r="C9" s="8" t="s">
        <v>55</v>
      </c>
      <c r="D9" s="8" t="s">
        <v>56</v>
      </c>
      <c r="H9" s="4">
        <v>416.67</v>
      </c>
      <c r="I9" s="4">
        <v>83.34</v>
      </c>
      <c r="J9" s="4">
        <v>500</v>
      </c>
      <c r="K9" s="7">
        <v>44334</v>
      </c>
    </row>
    <row r="10" spans="1:11" x14ac:dyDescent="0.2">
      <c r="A10" s="7">
        <v>44327</v>
      </c>
      <c r="B10">
        <v>1285</v>
      </c>
      <c r="C10" s="8" t="s">
        <v>45</v>
      </c>
      <c r="D10" s="8" t="s">
        <v>48</v>
      </c>
      <c r="H10" s="4">
        <v>500</v>
      </c>
      <c r="I10" s="4">
        <v>0</v>
      </c>
      <c r="J10" s="4">
        <v>500</v>
      </c>
      <c r="K10" s="7">
        <v>44390</v>
      </c>
    </row>
    <row r="11" spans="1:11" x14ac:dyDescent="0.2">
      <c r="A11" s="7">
        <v>44327</v>
      </c>
      <c r="B11">
        <v>1286</v>
      </c>
      <c r="C11" s="8" t="s">
        <v>46</v>
      </c>
      <c r="D11" s="8" t="s">
        <v>48</v>
      </c>
      <c r="H11" s="4">
        <v>300</v>
      </c>
      <c r="I11" s="4">
        <v>0</v>
      </c>
      <c r="J11" s="4">
        <v>300</v>
      </c>
      <c r="K11" s="7">
        <v>44377</v>
      </c>
    </row>
    <row r="12" spans="1:11" x14ac:dyDescent="0.2">
      <c r="A12" s="7">
        <v>44327</v>
      </c>
      <c r="B12">
        <v>1287</v>
      </c>
      <c r="C12" s="8" t="s">
        <v>47</v>
      </c>
      <c r="D12" s="8" t="s">
        <v>49</v>
      </c>
      <c r="H12" s="4">
        <v>2250</v>
      </c>
      <c r="I12" s="4">
        <v>0</v>
      </c>
      <c r="J12" s="4">
        <v>2250</v>
      </c>
      <c r="K12" s="7">
        <v>44370</v>
      </c>
    </row>
    <row r="13" spans="1:11" x14ac:dyDescent="0.2">
      <c r="A13" s="7">
        <v>44327</v>
      </c>
      <c r="B13">
        <v>1288</v>
      </c>
      <c r="C13" s="8" t="s">
        <v>43</v>
      </c>
      <c r="D13" s="8" t="s">
        <v>44</v>
      </c>
      <c r="E13" s="4">
        <v>150</v>
      </c>
      <c r="I13" s="4">
        <v>0</v>
      </c>
      <c r="J13" s="4">
        <v>150</v>
      </c>
      <c r="K13" s="8"/>
    </row>
    <row r="14" spans="1:11" x14ac:dyDescent="0.2">
      <c r="A14" s="7">
        <v>44368</v>
      </c>
      <c r="B14">
        <v>1284</v>
      </c>
      <c r="C14" t="s">
        <v>30</v>
      </c>
      <c r="D14" s="8" t="s">
        <v>52</v>
      </c>
      <c r="F14" s="4">
        <v>349.73</v>
      </c>
      <c r="I14" s="4">
        <v>0</v>
      </c>
      <c r="J14" s="4">
        <v>349.73</v>
      </c>
      <c r="K14" s="7">
        <v>44390</v>
      </c>
    </row>
    <row r="15" spans="1:11" x14ac:dyDescent="0.2">
      <c r="A15" s="7">
        <v>44368</v>
      </c>
      <c r="B15">
        <v>1289</v>
      </c>
      <c r="C15" s="8" t="s">
        <v>53</v>
      </c>
      <c r="D15" s="8" t="s">
        <v>54</v>
      </c>
      <c r="E15" s="4">
        <v>36</v>
      </c>
      <c r="I15" s="4">
        <v>7.2</v>
      </c>
      <c r="J15" s="4">
        <v>43.2</v>
      </c>
      <c r="K15" s="7">
        <v>44403</v>
      </c>
    </row>
    <row r="16" spans="1:11" x14ac:dyDescent="0.2">
      <c r="A16" s="7">
        <v>44368</v>
      </c>
      <c r="B16">
        <v>1290</v>
      </c>
      <c r="C16" s="8" t="s">
        <v>60</v>
      </c>
      <c r="D16" s="8" t="s">
        <v>61</v>
      </c>
      <c r="E16" s="4">
        <v>50.4</v>
      </c>
      <c r="I16" s="4">
        <v>0</v>
      </c>
      <c r="J16" s="4">
        <v>50.4</v>
      </c>
      <c r="K16" s="7">
        <v>44403</v>
      </c>
    </row>
    <row r="17" spans="1:11" x14ac:dyDescent="0.2">
      <c r="A17" s="7">
        <v>44368</v>
      </c>
      <c r="B17">
        <v>1291</v>
      </c>
      <c r="C17" s="8" t="s">
        <v>60</v>
      </c>
      <c r="D17" s="8" t="s">
        <v>62</v>
      </c>
      <c r="E17" s="4">
        <v>300</v>
      </c>
      <c r="I17" s="4">
        <v>0</v>
      </c>
      <c r="J17" s="4">
        <v>300</v>
      </c>
      <c r="K17" s="7">
        <v>44403</v>
      </c>
    </row>
    <row r="18" spans="1:11" x14ac:dyDescent="0.2">
      <c r="A18" s="7">
        <v>44396</v>
      </c>
      <c r="B18" t="s">
        <v>26</v>
      </c>
      <c r="C18" t="s">
        <v>30</v>
      </c>
      <c r="D18" s="8" t="s">
        <v>70</v>
      </c>
      <c r="F18" s="4">
        <v>349.73</v>
      </c>
      <c r="I18" s="4">
        <v>0</v>
      </c>
      <c r="J18" s="4">
        <v>349.73</v>
      </c>
      <c r="K18" s="7">
        <v>44439</v>
      </c>
    </row>
    <row r="19" spans="1:11" x14ac:dyDescent="0.2">
      <c r="A19" s="7">
        <v>44396</v>
      </c>
      <c r="B19" t="s">
        <v>26</v>
      </c>
      <c r="C19" s="8" t="s">
        <v>53</v>
      </c>
      <c r="D19" s="8" t="s">
        <v>54</v>
      </c>
      <c r="E19" s="4">
        <v>18</v>
      </c>
      <c r="I19" s="4">
        <v>3.6</v>
      </c>
      <c r="J19" s="4">
        <v>21.6</v>
      </c>
      <c r="K19" s="7">
        <v>44439</v>
      </c>
    </row>
    <row r="20" spans="1:11" x14ac:dyDescent="0.2">
      <c r="A20" s="7">
        <v>44396</v>
      </c>
      <c r="B20" t="s">
        <v>26</v>
      </c>
      <c r="C20" s="8" t="s">
        <v>66</v>
      </c>
      <c r="D20" s="8" t="s">
        <v>65</v>
      </c>
      <c r="E20" s="4">
        <v>60</v>
      </c>
      <c r="I20" s="4">
        <v>0</v>
      </c>
      <c r="J20" s="4">
        <v>60</v>
      </c>
      <c r="K20" s="7">
        <v>44439</v>
      </c>
    </row>
    <row r="21" spans="1:11" x14ac:dyDescent="0.2">
      <c r="A21" s="7">
        <v>44459</v>
      </c>
      <c r="B21">
        <v>1293</v>
      </c>
      <c r="C21" s="8" t="s">
        <v>30</v>
      </c>
      <c r="D21" s="8" t="s">
        <v>69</v>
      </c>
      <c r="F21" s="4">
        <v>349.73</v>
      </c>
      <c r="I21" s="4">
        <v>0</v>
      </c>
      <c r="J21" s="4">
        <v>349.73</v>
      </c>
      <c r="K21" s="7">
        <v>44466</v>
      </c>
    </row>
    <row r="22" spans="1:11" x14ac:dyDescent="0.2">
      <c r="A22" s="7">
        <v>44459</v>
      </c>
      <c r="B22">
        <v>1294</v>
      </c>
      <c r="C22" s="8" t="s">
        <v>30</v>
      </c>
      <c r="D22" s="8" t="s">
        <v>74</v>
      </c>
      <c r="F22" s="4">
        <v>349.73</v>
      </c>
      <c r="I22" s="4">
        <v>0</v>
      </c>
      <c r="J22" s="4">
        <v>349.73</v>
      </c>
      <c r="K22" s="7">
        <v>44466</v>
      </c>
    </row>
    <row r="23" spans="1:11" x14ac:dyDescent="0.2">
      <c r="A23" s="7">
        <v>44459</v>
      </c>
      <c r="B23">
        <v>1292</v>
      </c>
      <c r="C23" s="8" t="s">
        <v>43</v>
      </c>
      <c r="D23" s="8" t="s">
        <v>71</v>
      </c>
      <c r="E23" s="4">
        <v>30</v>
      </c>
      <c r="I23" s="4">
        <v>0</v>
      </c>
      <c r="J23" s="4">
        <v>30</v>
      </c>
      <c r="K23" s="7">
        <v>44503</v>
      </c>
    </row>
    <row r="24" spans="1:11" x14ac:dyDescent="0.2">
      <c r="A24" s="7">
        <v>44487</v>
      </c>
      <c r="B24">
        <v>1295</v>
      </c>
      <c r="C24" t="s">
        <v>30</v>
      </c>
      <c r="D24" s="8" t="s">
        <v>72</v>
      </c>
      <c r="F24" s="4">
        <v>349.73</v>
      </c>
      <c r="I24" s="4">
        <v>0</v>
      </c>
      <c r="J24" s="4">
        <v>349.73</v>
      </c>
      <c r="K24" s="7">
        <v>44496</v>
      </c>
    </row>
    <row r="25" spans="1:11" x14ac:dyDescent="0.2">
      <c r="A25" s="7">
        <v>44487</v>
      </c>
      <c r="B25" t="s">
        <v>26</v>
      </c>
      <c r="C25" s="8" t="s">
        <v>31</v>
      </c>
      <c r="D25" s="8" t="s">
        <v>73</v>
      </c>
      <c r="E25" s="4">
        <v>24.43</v>
      </c>
      <c r="I25" s="4">
        <v>0</v>
      </c>
      <c r="J25" s="4">
        <v>24.43</v>
      </c>
      <c r="K25" s="7">
        <v>44494</v>
      </c>
    </row>
    <row r="26" spans="1:11" x14ac:dyDescent="0.2">
      <c r="A26" s="7">
        <v>44487</v>
      </c>
      <c r="B26">
        <v>1296</v>
      </c>
      <c r="C26" s="8" t="s">
        <v>30</v>
      </c>
      <c r="D26" s="9" t="s">
        <v>75</v>
      </c>
      <c r="G26" s="4">
        <v>25.14</v>
      </c>
      <c r="I26" s="4">
        <v>2.64</v>
      </c>
      <c r="J26" s="4">
        <v>27.78</v>
      </c>
      <c r="K26" s="7">
        <v>44496</v>
      </c>
    </row>
    <row r="27" spans="1:11" x14ac:dyDescent="0.2">
      <c r="A27" s="7">
        <v>44487</v>
      </c>
      <c r="B27" t="s">
        <v>26</v>
      </c>
      <c r="C27" s="8" t="s">
        <v>77</v>
      </c>
      <c r="D27" s="9" t="s">
        <v>76</v>
      </c>
      <c r="G27" s="4">
        <v>8</v>
      </c>
      <c r="I27" s="4">
        <v>0</v>
      </c>
      <c r="J27" s="4">
        <v>8</v>
      </c>
      <c r="K27" s="7">
        <v>44494</v>
      </c>
    </row>
    <row r="28" spans="1:11" x14ac:dyDescent="0.2">
      <c r="A28" s="7">
        <v>44487</v>
      </c>
      <c r="B28" t="s">
        <v>26</v>
      </c>
      <c r="C28" s="8" t="s">
        <v>78</v>
      </c>
      <c r="D28" s="8" t="s">
        <v>79</v>
      </c>
      <c r="E28" s="4">
        <v>34.67</v>
      </c>
      <c r="I28" s="4">
        <v>6.93</v>
      </c>
      <c r="J28" s="4">
        <v>41.6</v>
      </c>
      <c r="K28" s="7">
        <v>44508</v>
      </c>
    </row>
    <row r="29" spans="1:11" x14ac:dyDescent="0.2">
      <c r="A29" s="7">
        <v>44487</v>
      </c>
      <c r="B29">
        <v>1297</v>
      </c>
      <c r="C29" s="8" t="s">
        <v>80</v>
      </c>
      <c r="D29" s="8" t="s">
        <v>81</v>
      </c>
      <c r="E29" s="4">
        <v>50</v>
      </c>
      <c r="I29" s="4">
        <v>0</v>
      </c>
      <c r="J29" s="4">
        <v>50</v>
      </c>
      <c r="K29" s="7">
        <v>44533</v>
      </c>
    </row>
    <row r="30" spans="1:11" x14ac:dyDescent="0.2">
      <c r="A30" s="7">
        <v>44487</v>
      </c>
      <c r="B30" t="s">
        <v>26</v>
      </c>
      <c r="C30" s="8" t="s">
        <v>82</v>
      </c>
      <c r="D30" s="8" t="s">
        <v>83</v>
      </c>
      <c r="H30" s="4">
        <v>2250</v>
      </c>
      <c r="I30" s="4">
        <v>0</v>
      </c>
      <c r="J30" s="4">
        <v>2250</v>
      </c>
      <c r="K30" s="7">
        <v>44508</v>
      </c>
    </row>
    <row r="31" spans="1:11" x14ac:dyDescent="0.2">
      <c r="A31" s="7">
        <v>44508</v>
      </c>
      <c r="B31" t="s">
        <v>26</v>
      </c>
      <c r="C31" s="8" t="s">
        <v>60</v>
      </c>
      <c r="E31" s="4">
        <v>263</v>
      </c>
      <c r="I31" s="4">
        <v>0</v>
      </c>
      <c r="J31" s="4">
        <v>263</v>
      </c>
      <c r="K31" t="s">
        <v>86</v>
      </c>
    </row>
    <row r="32" spans="1:11" x14ac:dyDescent="0.2">
      <c r="A32" s="7">
        <v>44508</v>
      </c>
      <c r="B32" t="s">
        <v>26</v>
      </c>
      <c r="C32" s="8" t="s">
        <v>84</v>
      </c>
      <c r="E32" s="4">
        <v>41.6</v>
      </c>
      <c r="J32" s="4">
        <v>41.6</v>
      </c>
      <c r="K32" s="7">
        <v>44508</v>
      </c>
    </row>
    <row r="33" spans="1:11" x14ac:dyDescent="0.2">
      <c r="A33" s="7">
        <v>44517</v>
      </c>
      <c r="B33" t="s">
        <v>26</v>
      </c>
      <c r="C33" s="8" t="s">
        <v>77</v>
      </c>
      <c r="D33" t="s">
        <v>85</v>
      </c>
      <c r="E33" s="4">
        <v>159.88</v>
      </c>
      <c r="I33" s="4">
        <v>26.64</v>
      </c>
      <c r="J33" s="4">
        <v>159.88</v>
      </c>
      <c r="K33" s="7">
        <v>44517</v>
      </c>
    </row>
    <row r="34" spans="1:11" x14ac:dyDescent="0.2">
      <c r="A34" s="7">
        <v>44533</v>
      </c>
      <c r="B34" t="s">
        <v>26</v>
      </c>
      <c r="C34" s="8" t="s">
        <v>87</v>
      </c>
      <c r="D34" t="s">
        <v>88</v>
      </c>
      <c r="E34" s="4">
        <v>1</v>
      </c>
      <c r="I34" s="4">
        <v>0</v>
      </c>
      <c r="J34" s="4">
        <v>1</v>
      </c>
      <c r="K34" s="7">
        <v>44533</v>
      </c>
    </row>
    <row r="35" spans="1:11" x14ac:dyDescent="0.2">
      <c r="A35" s="7">
        <v>44543</v>
      </c>
      <c r="B35" t="s">
        <v>26</v>
      </c>
      <c r="C35" s="8" t="s">
        <v>87</v>
      </c>
      <c r="D35" t="s">
        <v>89</v>
      </c>
      <c r="E35" s="4">
        <v>8.5399999999999991</v>
      </c>
      <c r="I35" s="4">
        <v>0</v>
      </c>
      <c r="J35" s="4">
        <v>8.5399999999999991</v>
      </c>
      <c r="K35" s="7">
        <v>44543</v>
      </c>
    </row>
    <row r="36" spans="1:11" x14ac:dyDescent="0.2">
      <c r="A36" s="7">
        <v>44543</v>
      </c>
      <c r="B36" t="s">
        <v>26</v>
      </c>
      <c r="C36" s="8" t="s">
        <v>90</v>
      </c>
      <c r="D36" t="s">
        <v>91</v>
      </c>
      <c r="E36" s="4">
        <v>301.2</v>
      </c>
      <c r="I36" s="4">
        <v>50.2</v>
      </c>
      <c r="J36" s="4">
        <v>301.2</v>
      </c>
      <c r="K36" s="7">
        <v>44543</v>
      </c>
    </row>
    <row r="37" spans="1:11" x14ac:dyDescent="0.2">
      <c r="A37" s="7">
        <v>44543</v>
      </c>
      <c r="B37" t="s">
        <v>26</v>
      </c>
      <c r="C37" s="8" t="s">
        <v>92</v>
      </c>
      <c r="D37" t="s">
        <v>93</v>
      </c>
      <c r="E37" s="4">
        <v>26.47</v>
      </c>
      <c r="I37" s="4">
        <v>0</v>
      </c>
      <c r="J37" s="4">
        <v>26.47</v>
      </c>
      <c r="K37" s="7">
        <v>44543</v>
      </c>
    </row>
    <row r="38" spans="1:11" x14ac:dyDescent="0.2">
      <c r="A38" s="7">
        <v>44543</v>
      </c>
      <c r="B38">
        <v>1321</v>
      </c>
      <c r="C38" s="8" t="s">
        <v>94</v>
      </c>
      <c r="D38" t="s">
        <v>95</v>
      </c>
      <c r="E38" s="4">
        <v>125</v>
      </c>
      <c r="I38" s="4">
        <v>0</v>
      </c>
      <c r="J38" s="4">
        <v>125</v>
      </c>
      <c r="K38" s="7">
        <v>44544</v>
      </c>
    </row>
    <row r="39" spans="1:11" x14ac:dyDescent="0.2">
      <c r="A39" s="7">
        <v>44544</v>
      </c>
      <c r="B39" t="s">
        <v>26</v>
      </c>
      <c r="C39" s="8" t="s">
        <v>87</v>
      </c>
      <c r="D39" t="s">
        <v>96</v>
      </c>
      <c r="E39" s="4">
        <v>25</v>
      </c>
      <c r="I39" s="4">
        <v>0</v>
      </c>
      <c r="J39" s="4">
        <v>25</v>
      </c>
      <c r="K39" s="7">
        <v>44544</v>
      </c>
    </row>
    <row r="40" spans="1:11" x14ac:dyDescent="0.2">
      <c r="A40" s="7">
        <v>44579</v>
      </c>
      <c r="B40" t="s">
        <v>26</v>
      </c>
      <c r="C40" s="8" t="s">
        <v>92</v>
      </c>
      <c r="D40" t="s">
        <v>93</v>
      </c>
      <c r="E40" s="4">
        <v>30</v>
      </c>
      <c r="J40" s="4">
        <v>30</v>
      </c>
      <c r="K40" s="7">
        <v>44579</v>
      </c>
    </row>
    <row r="41" spans="1:11" x14ac:dyDescent="0.2">
      <c r="A41" s="7">
        <v>44579</v>
      </c>
      <c r="B41" t="s">
        <v>26</v>
      </c>
      <c r="C41" s="8" t="s">
        <v>98</v>
      </c>
      <c r="D41" t="s">
        <v>88</v>
      </c>
      <c r="E41" s="4">
        <v>1</v>
      </c>
      <c r="J41" s="4">
        <v>1</v>
      </c>
      <c r="K41" s="7">
        <v>44579</v>
      </c>
    </row>
    <row r="48" spans="1:11" x14ac:dyDescent="0.2">
      <c r="E48" s="4">
        <f t="shared" ref="E48:J48" si="0">SUM(E4:E47)</f>
        <v>2864.3099999999995</v>
      </c>
      <c r="F48" s="4">
        <f t="shared" si="0"/>
        <v>2448.11</v>
      </c>
      <c r="G48" s="4">
        <f t="shared" si="0"/>
        <v>33.14</v>
      </c>
      <c r="H48" s="4">
        <f t="shared" si="0"/>
        <v>5716.67</v>
      </c>
      <c r="I48" s="4">
        <f t="shared" si="0"/>
        <v>249.73999999999995</v>
      </c>
      <c r="J48" s="4">
        <f t="shared" si="0"/>
        <v>11235.12</v>
      </c>
    </row>
  </sheetData>
  <pageMargins left="0.7" right="0.7" top="0.75" bottom="0.75" header="0.3" footer="0.3"/>
  <pageSetup paperSize="9" orientation="landscape" r:id="rId1"/>
  <headerFooter>
    <oddHeader>&amp;CDinton Parish Council</oddHeader>
    <oddFooter>&amp;CYear ending 31st March 2022&amp;RNovember 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15"/>
  <sheetViews>
    <sheetView topLeftCell="A3" workbookViewId="0">
      <selection activeCell="D13" sqref="D13"/>
    </sheetView>
  </sheetViews>
  <sheetFormatPr defaultRowHeight="12.75" x14ac:dyDescent="0.2"/>
  <cols>
    <col min="1" max="1" width="26.140625" customWidth="1"/>
    <col min="2" max="2" width="2.85546875" customWidth="1"/>
    <col min="3" max="3" width="9.140625" style="4"/>
    <col min="4" max="4" width="40.28515625" customWidth="1"/>
  </cols>
  <sheetData>
    <row r="2" spans="1:6" x14ac:dyDescent="0.2">
      <c r="A2" s="5" t="s">
        <v>33</v>
      </c>
    </row>
    <row r="4" spans="1:6" x14ac:dyDescent="0.2">
      <c r="A4" t="s">
        <v>34</v>
      </c>
      <c r="C4" s="4">
        <v>4365</v>
      </c>
    </row>
    <row r="6" spans="1:6" x14ac:dyDescent="0.2">
      <c r="A6" t="s">
        <v>35</v>
      </c>
      <c r="C6" s="4">
        <v>4521.8</v>
      </c>
    </row>
    <row r="7" spans="1:6" x14ac:dyDescent="0.2">
      <c r="A7" t="s">
        <v>36</v>
      </c>
      <c r="C7" s="4">
        <v>2931.19</v>
      </c>
      <c r="F7" s="4"/>
    </row>
    <row r="8" spans="1:6" x14ac:dyDescent="0.2">
      <c r="A8" t="s">
        <v>37</v>
      </c>
      <c r="C8" s="4">
        <v>200</v>
      </c>
    </row>
    <row r="9" spans="1:6" x14ac:dyDescent="0.2">
      <c r="A9" t="s">
        <v>38</v>
      </c>
      <c r="C9" s="4">
        <v>500</v>
      </c>
    </row>
    <row r="10" spans="1:6" x14ac:dyDescent="0.2">
      <c r="A10" s="8" t="s">
        <v>39</v>
      </c>
      <c r="C10" s="4">
        <v>300</v>
      </c>
    </row>
    <row r="11" spans="1:6" x14ac:dyDescent="0.2">
      <c r="A11" s="8" t="s">
        <v>40</v>
      </c>
      <c r="C11" s="4">
        <v>600</v>
      </c>
    </row>
    <row r="12" spans="1:6" x14ac:dyDescent="0.2">
      <c r="A12" s="8"/>
    </row>
    <row r="13" spans="1:6" x14ac:dyDescent="0.2">
      <c r="A13" s="8"/>
    </row>
    <row r="15" spans="1:6" x14ac:dyDescent="0.2">
      <c r="C15" s="4">
        <f>SUM(C6:C14)</f>
        <v>9052.99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activeCell="I15" sqref="I15"/>
    </sheetView>
  </sheetViews>
  <sheetFormatPr defaultRowHeight="12.75" x14ac:dyDescent="0.2"/>
  <cols>
    <col min="1" max="1" width="10.140625" customWidth="1"/>
    <col min="2" max="2" width="7.5703125" customWidth="1"/>
    <col min="3" max="3" width="24.7109375" customWidth="1"/>
    <col min="4" max="4" width="32.42578125" customWidth="1"/>
    <col min="5" max="5" width="8.28515625" style="4" customWidth="1"/>
    <col min="6" max="6" width="8.140625" style="4" customWidth="1"/>
    <col min="7" max="7" width="9.140625" style="4"/>
    <col min="8" max="8" width="8.42578125" style="4" customWidth="1"/>
    <col min="9" max="9" width="7.85546875" style="4" customWidth="1"/>
    <col min="10" max="10" width="9.140625" style="4"/>
  </cols>
  <sheetData>
    <row r="1" spans="1:11" ht="25.5" x14ac:dyDescent="0.2">
      <c r="A1" s="8" t="s">
        <v>8</v>
      </c>
      <c r="B1" s="8" t="s">
        <v>19</v>
      </c>
      <c r="C1" s="8" t="s">
        <v>20</v>
      </c>
      <c r="D1" s="8" t="s">
        <v>21</v>
      </c>
      <c r="E1" s="9" t="s">
        <v>22</v>
      </c>
      <c r="F1" s="9" t="s">
        <v>1</v>
      </c>
      <c r="G1" s="10" t="s">
        <v>23</v>
      </c>
      <c r="H1" s="9" t="s">
        <v>13</v>
      </c>
      <c r="I1" s="9" t="s">
        <v>15</v>
      </c>
      <c r="J1" s="9" t="s">
        <v>2</v>
      </c>
      <c r="K1" s="8"/>
    </row>
    <row r="3" spans="1:11" x14ac:dyDescent="0.2">
      <c r="A3" s="7">
        <v>44602</v>
      </c>
      <c r="B3" t="s">
        <v>26</v>
      </c>
      <c r="C3" s="8" t="s">
        <v>99</v>
      </c>
      <c r="D3" s="8" t="s">
        <v>100</v>
      </c>
      <c r="E3" s="9"/>
      <c r="F3" s="9"/>
      <c r="G3" s="9">
        <v>30</v>
      </c>
      <c r="H3" s="9"/>
      <c r="I3" s="9"/>
      <c r="J3" s="9">
        <v>30</v>
      </c>
      <c r="K3" s="7"/>
    </row>
    <row r="4" spans="1:11" x14ac:dyDescent="0.2">
      <c r="A4" s="7"/>
      <c r="D4" s="8"/>
    </row>
    <row r="5" spans="1:11" x14ac:dyDescent="0.2">
      <c r="A5" s="7"/>
      <c r="D5" s="8"/>
    </row>
    <row r="6" spans="1:11" x14ac:dyDescent="0.2">
      <c r="A6" s="7"/>
      <c r="C6" s="8"/>
      <c r="D6" s="9"/>
    </row>
    <row r="7" spans="1:11" x14ac:dyDescent="0.2">
      <c r="A7" s="7"/>
      <c r="C7" s="8"/>
      <c r="D7" s="8"/>
    </row>
    <row r="8" spans="1:11" x14ac:dyDescent="0.2">
      <c r="A8" s="7"/>
      <c r="C8" s="8"/>
      <c r="D8" s="9"/>
    </row>
    <row r="10" spans="1:11" x14ac:dyDescent="0.2">
      <c r="A10" s="7"/>
      <c r="C10" s="8"/>
      <c r="D10" s="8"/>
    </row>
    <row r="11" spans="1:11" x14ac:dyDescent="0.2">
      <c r="A11" s="7"/>
      <c r="C11" s="8"/>
      <c r="D11" s="8"/>
    </row>
    <row r="12" spans="1:11" x14ac:dyDescent="0.2">
      <c r="A12" s="7"/>
      <c r="C12" s="8"/>
      <c r="D12" s="8"/>
    </row>
    <row r="13" spans="1:11" x14ac:dyDescent="0.2">
      <c r="A13" s="7"/>
      <c r="C13" s="8"/>
      <c r="D13" s="8"/>
    </row>
    <row r="14" spans="1:11" x14ac:dyDescent="0.2">
      <c r="I14" s="4">
        <f>SUM(I3:I13)</f>
        <v>0</v>
      </c>
      <c r="J14" s="6">
        <f>SUM(J3:J13)</f>
        <v>30</v>
      </c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Budget</vt:lpstr>
      <vt:lpstr>Bank rec</vt:lpstr>
      <vt:lpstr>Receipts</vt:lpstr>
      <vt:lpstr>Payments</vt:lpstr>
      <vt:lpstr>EMR</vt:lpstr>
      <vt:lpstr>Payments due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churchill</dc:creator>
  <cp:lastModifiedBy>Audrey Glover</cp:lastModifiedBy>
  <cp:lastPrinted>2023-11-15T10:29:32Z</cp:lastPrinted>
  <dcterms:created xsi:type="dcterms:W3CDTF">2008-12-15T11:33:49Z</dcterms:created>
  <dcterms:modified xsi:type="dcterms:W3CDTF">2026-06-01T15:07:57Z</dcterms:modified>
</cp:coreProperties>
</file>